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p\OneDrive - zylinc.com\"/>
    </mc:Choice>
  </mc:AlternateContent>
  <bookViews>
    <workbookView xWindow="0" yWindow="0" windowWidth="19170" windowHeight="67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9" i="1" l="1"/>
  <c r="A8" i="1" l="1"/>
  <c r="A13" i="1" l="1"/>
  <c r="A28" i="1"/>
  <c r="A27" i="1"/>
  <c r="A26" i="1"/>
  <c r="A25" i="1"/>
  <c r="A24" i="1"/>
  <c r="A23" i="1"/>
  <c r="A22" i="1"/>
  <c r="A21" i="1"/>
  <c r="A20" i="1"/>
  <c r="A19" i="1"/>
  <c r="A17" i="1"/>
  <c r="A16" i="1"/>
  <c r="A15" i="1"/>
  <c r="A14" i="1"/>
  <c r="A12" i="1"/>
  <c r="A11" i="1"/>
  <c r="A10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<sst xmlns="http://schemas.openxmlformats.org/spreadsheetml/2006/main" count="228" uniqueCount="174">
  <si>
    <t>Sales</t>
  </si>
  <si>
    <t>Support</t>
  </si>
  <si>
    <t>Accounting</t>
  </si>
  <si>
    <t>Management</t>
  </si>
  <si>
    <t>Production</t>
  </si>
  <si>
    <t>Ricky</t>
  </si>
  <si>
    <t>Carol</t>
  </si>
  <si>
    <t>Rogelio</t>
  </si>
  <si>
    <t>Ed</t>
  </si>
  <si>
    <t>Jenna</t>
  </si>
  <si>
    <t>Clarence</t>
  </si>
  <si>
    <t>Tamara</t>
  </si>
  <si>
    <t>Blanca</t>
  </si>
  <si>
    <t>Delbert</t>
  </si>
  <si>
    <t>Stanley</t>
  </si>
  <si>
    <t>Olga</t>
  </si>
  <si>
    <t>Joann</t>
  </si>
  <si>
    <t>Juana</t>
  </si>
  <si>
    <t>Eduardo</t>
  </si>
  <si>
    <t>Wilbur</t>
  </si>
  <si>
    <t>Fred</t>
  </si>
  <si>
    <t>Sharp</t>
  </si>
  <si>
    <t>Alvarado</t>
  </si>
  <si>
    <t>Blair</t>
  </si>
  <si>
    <t>Drake</t>
  </si>
  <si>
    <t>Thomas</t>
  </si>
  <si>
    <t>Luna</t>
  </si>
  <si>
    <t>Payne</t>
  </si>
  <si>
    <t>Barton</t>
  </si>
  <si>
    <t>Gomez</t>
  </si>
  <si>
    <t>Rice</t>
  </si>
  <si>
    <t>Cooper</t>
  </si>
  <si>
    <t>Carr</t>
  </si>
  <si>
    <t>Ryan</t>
  </si>
  <si>
    <t>Todd</t>
  </si>
  <si>
    <t>Moran</t>
  </si>
  <si>
    <t>Munoz</t>
  </si>
  <si>
    <t>Powers</t>
  </si>
  <si>
    <t>Person</t>
  </si>
  <si>
    <t>Group</t>
  </si>
  <si>
    <t>All</t>
  </si>
  <si>
    <t>CN=All,OU=Groups+CN=Sales,OU=Groups</t>
  </si>
  <si>
    <t>CN=All,OU=Groups+CN=Support,OU=Groups</t>
  </si>
  <si>
    <t>CN=All,OU=Groups+CN=Accounting,OU=Groups</t>
  </si>
  <si>
    <t>CN=All,OU=Groups+CN=Production,OU=Groups</t>
  </si>
  <si>
    <t>Allan Max McGrave</t>
  </si>
  <si>
    <t>Kerry de</t>
  </si>
  <si>
    <t>mercury+venus+mars</t>
  </si>
  <si>
    <t>earth</t>
  </si>
  <si>
    <t>mercury</t>
  </si>
  <si>
    <t>mars+venus</t>
  </si>
  <si>
    <t>CN=All,OU=Groups+CN=Sales,OU=Groups+CN=Support,OU=Groups+CN=Accounting,OU=Groups+CN=Management,OU=Groups+CN=Production,OU=Groups</t>
  </si>
  <si>
    <t>1 dn</t>
  </si>
  <si>
    <t>2 type</t>
  </si>
  <si>
    <t>3 memberof</t>
  </si>
  <si>
    <t>4 name</t>
  </si>
  <si>
    <t>5 surname</t>
  </si>
  <si>
    <t>6 display_name</t>
  </si>
  <si>
    <t>System all</t>
  </si>
  <si>
    <t>7 department</t>
  </si>
  <si>
    <t>Unused group</t>
  </si>
  <si>
    <t>9 mobile_phonenumber</t>
  </si>
  <si>
    <t>10 short_phonenumber</t>
  </si>
  <si>
    <t>12 smtp_address</t>
  </si>
  <si>
    <t>Ricky Sharp</t>
  </si>
  <si>
    <t>Carol Alvarado</t>
  </si>
  <si>
    <t>Rogelio Blair</t>
  </si>
  <si>
    <t>Ed Drake</t>
  </si>
  <si>
    <t>Jenna Thomas</t>
  </si>
  <si>
    <t>Kerry de Luna</t>
  </si>
  <si>
    <t>Allan Max McGrave Payne</t>
  </si>
  <si>
    <t>Clarence Barton</t>
  </si>
  <si>
    <t>Tamara Gomez</t>
  </si>
  <si>
    <t>Blanca Rice</t>
  </si>
  <si>
    <t>Delbert Cooper</t>
  </si>
  <si>
    <t>Stanley Carr</t>
  </si>
  <si>
    <t>Olga Ryan</t>
  </si>
  <si>
    <t>Joann Todd</t>
  </si>
  <si>
    <t>Juana Moran</t>
  </si>
  <si>
    <t>Eduardo Munoz</t>
  </si>
  <si>
    <t>Wilbur Powers</t>
  </si>
  <si>
    <t>Fred Alvarado</t>
  </si>
  <si>
    <t>Faye</t>
  </si>
  <si>
    <t>Joseph</t>
  </si>
  <si>
    <t>Faye Joseph</t>
  </si>
  <si>
    <t>+4559386604</t>
  </si>
  <si>
    <t>+4773736708</t>
  </si>
  <si>
    <t>+467121469642</t>
  </si>
  <si>
    <t>+472371491</t>
  </si>
  <si>
    <t>+34535649386</t>
  </si>
  <si>
    <t>+4590719004</t>
  </si>
  <si>
    <t>+4743202402</t>
  </si>
  <si>
    <t>+477692691</t>
  </si>
  <si>
    <t>+34925849986</t>
  </si>
  <si>
    <t>+4577604878</t>
  </si>
  <si>
    <t>+4729027287</t>
  </si>
  <si>
    <t>+4766395858</t>
  </si>
  <si>
    <t>+473721549</t>
  </si>
  <si>
    <t>+4526949411</t>
  </si>
  <si>
    <t>+4789451775</t>
  </si>
  <si>
    <t>+4561423559</t>
  </si>
  <si>
    <t>+4712185014</t>
  </si>
  <si>
    <t>+4589837612</t>
  </si>
  <si>
    <t>+4747542820</t>
  </si>
  <si>
    <t>+4526322953</t>
  </si>
  <si>
    <t>+4783857130</t>
  </si>
  <si>
    <t>+467764676955</t>
  </si>
  <si>
    <t>+476889055</t>
  </si>
  <si>
    <t>+34694957751</t>
  </si>
  <si>
    <t>+4562376690</t>
  </si>
  <si>
    <t>+4713346060</t>
  </si>
  <si>
    <t>+473729978</t>
  </si>
  <si>
    <t>+34904049259</t>
  </si>
  <si>
    <t>+4521014704</t>
  </si>
  <si>
    <t>+4731362071</t>
  </si>
  <si>
    <t>+4739968807</t>
  </si>
  <si>
    <t>+478866769</t>
  </si>
  <si>
    <t>+4599655924</t>
  </si>
  <si>
    <t>+4777440569</t>
  </si>
  <si>
    <t>+4563052068</t>
  </si>
  <si>
    <t>+4758003317</t>
  </si>
  <si>
    <t>+4582645366</t>
  </si>
  <si>
    <t>+4726018697</t>
  </si>
  <si>
    <t>FJO</t>
  </si>
  <si>
    <t>RSH</t>
  </si>
  <si>
    <t>CAL</t>
  </si>
  <si>
    <t>RBL</t>
  </si>
  <si>
    <t>EDR</t>
  </si>
  <si>
    <t>JTH</t>
  </si>
  <si>
    <t>KLU</t>
  </si>
  <si>
    <t>APA</t>
  </si>
  <si>
    <t>CBA</t>
  </si>
  <si>
    <t>TGO</t>
  </si>
  <si>
    <t>BRI</t>
  </si>
  <si>
    <t>DCO</t>
  </si>
  <si>
    <t>SCA</t>
  </si>
  <si>
    <t>ORY</t>
  </si>
  <si>
    <t>JTO</t>
  </si>
  <si>
    <t>JMO</t>
  </si>
  <si>
    <t>EMU</t>
  </si>
  <si>
    <t>WPO</t>
  </si>
  <si>
    <t>FAL</t>
  </si>
  <si>
    <t>fjo@emaildomain.org.invalid</t>
  </si>
  <si>
    <t>rsh@emaildomain.org.invalid</t>
  </si>
  <si>
    <t>cal@emaildomain.org.invalid</t>
  </si>
  <si>
    <t>rbl@emaildomain.org.invalid</t>
  </si>
  <si>
    <t>edr@emaildomain.org.invalid</t>
  </si>
  <si>
    <t>jth@emaildomain.org.invalid</t>
  </si>
  <si>
    <t>klu@emaildomain.org.invalid</t>
  </si>
  <si>
    <t>apa@emaildomain.org.invalid</t>
  </si>
  <si>
    <t>cba@emaildomain.org.invalid</t>
  </si>
  <si>
    <t>tgo@emaildomain.org.invalid</t>
  </si>
  <si>
    <t>bri@emaildomain.org.invalid</t>
  </si>
  <si>
    <t>dco@emaildomain.org.invalid</t>
  </si>
  <si>
    <t>sca@emaildomain.org.invalid</t>
  </si>
  <si>
    <t>ory@emaildomain.org.invalid</t>
  </si>
  <si>
    <t>jto@emaildomain.org.invalid</t>
  </si>
  <si>
    <t>jmo@emaildomain.org.invalid</t>
  </si>
  <si>
    <t>emu@emaildomain.org.invalid</t>
  </si>
  <si>
    <t>wpo@emaildomain.org.invalid</t>
  </si>
  <si>
    <t>fal@emaildomain.org.invalid</t>
  </si>
  <si>
    <t>DepartmentSUP</t>
  </si>
  <si>
    <t>DepartmentSAL</t>
  </si>
  <si>
    <t>DepartmentECO</t>
  </si>
  <si>
    <t>DepartmentMGT</t>
  </si>
  <si>
    <t>DepartmentPRD</t>
  </si>
  <si>
    <t>man</t>
  </si>
  <si>
    <t>and</t>
  </si>
  <si>
    <t>dog</t>
  </si>
  <si>
    <t>man and dog+mercury+space suit</t>
  </si>
  <si>
    <t>space suit</t>
  </si>
  <si>
    <t>space+suit</t>
  </si>
  <si>
    <t>8 Info/keywords</t>
  </si>
  <si>
    <t>11 alias/ntaccount/initials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</si>
</sst>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1" fillId="2" borderId="0" xfId="0" applyFont="1" applyFill="1" applyAlignment="1"/>
    <xf numFmtId="0" fontId="1" fillId="0" borderId="0" xfId="0" applyFont="1" applyAlignment="1"/>
    <xf numFmtId="0" fontId="0" fillId="2" borderId="0" xfId="0" applyFill="1" applyAlignment="1"/>
    <xf numFmtId="49" fontId="1" fillId="0" borderId="0" xfId="0" applyNumberFormat="1" applyFont="1" applyAlignment="1">
      <alignment vertical="center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/>
  </sheetViews>
  <sheetFormatPr defaultColWidth="18.7109375" defaultRowHeight="15" x14ac:dyDescent="0.25"/>
  <cols>
    <col min="1" max="1" width="37.28515625" style="5" bestFit="1" customWidth="1"/>
    <col min="2" max="2" width="7.140625" style="2" bestFit="1" customWidth="1"/>
    <col min="3" max="3" width="32.140625" style="2" customWidth="1"/>
    <col min="4" max="4" width="18.140625" style="2" bestFit="1" customWidth="1"/>
    <col min="5" max="5" width="10.140625" style="2" bestFit="1" customWidth="1"/>
    <col min="6" max="6" width="24.140625" style="2" bestFit="1" customWidth="1"/>
    <col min="7" max="7" width="15.85546875" style="2" bestFit="1" customWidth="1"/>
    <col min="8" max="8" width="31" style="2" bestFit="1" customWidth="1"/>
    <col min="9" max="9" width="15" style="7" customWidth="1"/>
    <col min="10" max="10" width="14.5703125" style="7" customWidth="1"/>
    <col min="11" max="11" width="24.28515625" style="2" bestFit="1" customWidth="1"/>
    <col min="12" max="12" width="29.140625" style="2" bestFit="1" customWidth="1"/>
    <col min="13" max="16384" width="18.7109375" style="2"/>
  </cols>
  <sheetData>
    <row r="1" spans="1:12" s="4" customFormat="1" x14ac:dyDescent="0.25">
      <c r="A1" s="3" t="s">
        <v>52</v>
      </c>
      <c r="B1" s="1" t="s">
        <v>53</v>
      </c>
      <c r="C1" s="1" t="s">
        <v>54</v>
      </c>
      <c r="D1" s="1" t="s">
        <v>55</v>
      </c>
      <c r="E1" s="1" t="s">
        <v>56</v>
      </c>
      <c r="F1" s="4" t="s">
        <v>57</v>
      </c>
      <c r="G1" s="1" t="s">
        <v>59</v>
      </c>
      <c r="H1" s="1" t="s">
        <v>172</v>
      </c>
      <c r="I1" s="6" t="s">
        <v>61</v>
      </c>
      <c r="J1" s="6" t="s">
        <v>62</v>
      </c>
      <c r="K1" s="4" t="s">
        <v>173</v>
      </c>
      <c r="L1" s="4" t="s">
        <v>63</v>
      </c>
    </row>
    <row r="2" spans="1:12" x14ac:dyDescent="0.25">
      <c r="A2" s="5" t="str">
        <f>IF(B2="Person",CONCATENATE("CN=",D2," ",E2,",OU=Users"),IF(B2="Group",CONCATENATE("CN=",D2,",OU=Groups"),""))</f>
        <v>CN=All,OU=Groups</v>
      </c>
      <c r="B2" s="2" t="s">
        <v>39</v>
      </c>
      <c r="D2" s="2" t="s">
        <v>40</v>
      </c>
    </row>
    <row r="3" spans="1:12" x14ac:dyDescent="0.25">
      <c r="A3" s="5" t="str">
        <f t="shared" ref="A3:A28" si="0">IF(B3="Person",CONCATENATE("CN=",D3," ",E3,",OU=Users"),IF(B3="Group",CONCATENATE("CN=",D3,",OU=Groups"),""))</f>
        <v>CN=Sales,OU=Groups</v>
      </c>
      <c r="B3" s="2" t="s">
        <v>39</v>
      </c>
      <c r="D3" s="2" t="s">
        <v>0</v>
      </c>
    </row>
    <row r="4" spans="1:12" x14ac:dyDescent="0.25">
      <c r="A4" s="5" t="str">
        <f t="shared" si="0"/>
        <v>CN=Support,OU=Groups</v>
      </c>
      <c r="B4" s="2" t="s">
        <v>39</v>
      </c>
      <c r="D4" s="2" t="s">
        <v>1</v>
      </c>
    </row>
    <row r="5" spans="1:12" x14ac:dyDescent="0.25">
      <c r="A5" s="5" t="str">
        <f t="shared" si="0"/>
        <v>CN=Accounting,OU=Groups</v>
      </c>
      <c r="B5" s="2" t="s">
        <v>39</v>
      </c>
      <c r="D5" s="2" t="s">
        <v>2</v>
      </c>
    </row>
    <row r="6" spans="1:12" x14ac:dyDescent="0.25">
      <c r="A6" s="5" t="str">
        <f t="shared" si="0"/>
        <v>CN=Management,OU=Groups</v>
      </c>
      <c r="B6" s="2" t="s">
        <v>39</v>
      </c>
      <c r="D6" s="2" t="s">
        <v>3</v>
      </c>
    </row>
    <row r="7" spans="1:12" x14ac:dyDescent="0.25">
      <c r="A7" s="5" t="str">
        <f>IF(B7="Person",CONCATENATE("CN=",D7," ",E7,",OU=Users"),IF(B7="Group",CONCATENATE("CN=",D7,",OU=Groups"),""))</f>
        <v>CN=Production,OU=Groups</v>
      </c>
      <c r="B7" s="2" t="s">
        <v>39</v>
      </c>
      <c r="D7" s="2" t="s">
        <v>4</v>
      </c>
    </row>
    <row r="8" spans="1:12" x14ac:dyDescent="0.25">
      <c r="A8" s="5" t="str">
        <f>IF(B8="Person",CONCATENATE("CN=",D8," ",E8,",OU=Users"),IF(B8="Group",CONCATENATE("CN=",D8,",OU=Groups"),""))</f>
        <v>CN=System all,OU=Groups</v>
      </c>
      <c r="B8" s="2" t="s">
        <v>39</v>
      </c>
      <c r="D8" s="2" t="s">
        <v>58</v>
      </c>
    </row>
    <row r="9" spans="1:12" x14ac:dyDescent="0.25">
      <c r="A9" s="5" t="str">
        <f>IF(B9="Person",CONCATENATE("CN=",D9," ",E9,",OU=Users"),IF(B9="Group",CONCATENATE("CN=",D9,",OU=Groups"),""))</f>
        <v>CN=Unused group,OU=Groups</v>
      </c>
      <c r="B9" s="2" t="s">
        <v>39</v>
      </c>
      <c r="D9" s="2" t="s">
        <v>60</v>
      </c>
    </row>
    <row r="10" spans="1:12" x14ac:dyDescent="0.25">
      <c r="A10" s="5" t="str">
        <f t="shared" si="0"/>
        <v>CN=Faye Joseph,OU=Users</v>
      </c>
      <c r="B10" s="2" t="s">
        <v>38</v>
      </c>
      <c r="C10" s="2" t="s">
        <v>41</v>
      </c>
      <c r="D10" s="2" t="s">
        <v>82</v>
      </c>
      <c r="E10" s="2" t="s">
        <v>83</v>
      </c>
      <c r="F10" s="2" t="s">
        <v>84</v>
      </c>
      <c r="G10" s="2" t="s">
        <v>162</v>
      </c>
      <c r="H10" s="2" t="s">
        <v>47</v>
      </c>
      <c r="I10" s="7" t="s">
        <v>85</v>
      </c>
      <c r="J10" s="7" t="s">
        <v>104</v>
      </c>
      <c r="K10" s="2" t="s">
        <v>123</v>
      </c>
      <c r="L10" s="2" t="s">
        <v>142</v>
      </c>
    </row>
    <row r="11" spans="1:12" x14ac:dyDescent="0.25">
      <c r="A11" s="5" t="str">
        <f t="shared" si="0"/>
        <v>CN=Ricky Sharp,OU=Users</v>
      </c>
      <c r="B11" s="2" t="s">
        <v>38</v>
      </c>
      <c r="C11" s="2" t="s">
        <v>42</v>
      </c>
      <c r="D11" s="2" t="s">
        <v>5</v>
      </c>
      <c r="E11" s="2" t="s">
        <v>21</v>
      </c>
      <c r="F11" s="2" t="s">
        <v>64</v>
      </c>
      <c r="G11" s="2" t="s">
        <v>161</v>
      </c>
      <c r="H11" s="2" t="s">
        <v>48</v>
      </c>
      <c r="I11" s="7" t="s">
        <v>86</v>
      </c>
      <c r="J11" s="7" t="s">
        <v>105</v>
      </c>
      <c r="K11" s="2" t="s">
        <v>124</v>
      </c>
      <c r="L11" s="2" t="s">
        <v>143</v>
      </c>
    </row>
    <row r="12" spans="1:12" x14ac:dyDescent="0.25">
      <c r="A12" s="5" t="str">
        <f t="shared" si="0"/>
        <v>CN=Carol Alvarado,OU=Users</v>
      </c>
      <c r="B12" s="2" t="s">
        <v>38</v>
      </c>
      <c r="C12" s="2" t="s">
        <v>43</v>
      </c>
      <c r="D12" s="2" t="s">
        <v>6</v>
      </c>
      <c r="E12" s="2" t="s">
        <v>22</v>
      </c>
      <c r="F12" s="2" t="s">
        <v>65</v>
      </c>
      <c r="G12" s="2" t="s">
        <v>163</v>
      </c>
      <c r="H12" s="2" t="s">
        <v>49</v>
      </c>
      <c r="I12" s="7" t="s">
        <v>87</v>
      </c>
      <c r="J12" s="7" t="s">
        <v>106</v>
      </c>
      <c r="K12" s="2" t="s">
        <v>125</v>
      </c>
      <c r="L12" s="2" t="s">
        <v>144</v>
      </c>
    </row>
    <row r="13" spans="1:12" x14ac:dyDescent="0.25">
      <c r="A13" s="5" t="str">
        <f>IF(B13="Person",CONCATENATE("CN=",D13," ",E13,",OU=Users"),IF(B13="Group",CONCATENATE("CN=",D13,",OU=Groups"),""))</f>
        <v>CN=Rogelio Blair,OU=Users</v>
      </c>
      <c r="B13" s="2" t="s">
        <v>38</v>
      </c>
      <c r="C13" s="2" t="s">
        <v>51</v>
      </c>
      <c r="D13" s="2" t="s">
        <v>7</v>
      </c>
      <c r="E13" s="2" t="s">
        <v>23</v>
      </c>
      <c r="F13" s="2" t="s">
        <v>66</v>
      </c>
      <c r="G13" s="2" t="s">
        <v>164</v>
      </c>
      <c r="I13" s="7" t="s">
        <v>88</v>
      </c>
      <c r="J13" s="7" t="s">
        <v>107</v>
      </c>
      <c r="K13" s="2" t="s">
        <v>126</v>
      </c>
      <c r="L13" s="2" t="s">
        <v>145</v>
      </c>
    </row>
    <row r="14" spans="1:12" x14ac:dyDescent="0.25">
      <c r="A14" s="5" t="str">
        <f t="shared" si="0"/>
        <v>CN=Ed Drake,OU=Users</v>
      </c>
      <c r="B14" s="2" t="s">
        <v>38</v>
      </c>
      <c r="C14" s="2" t="s">
        <v>44</v>
      </c>
      <c r="D14" s="2" t="s">
        <v>8</v>
      </c>
      <c r="E14" s="2" t="s">
        <v>24</v>
      </c>
      <c r="F14" s="2" t="s">
        <v>67</v>
      </c>
      <c r="G14" s="2" t="s">
        <v>165</v>
      </c>
      <c r="I14" s="7" t="s">
        <v>89</v>
      </c>
      <c r="J14" s="7" t="s">
        <v>108</v>
      </c>
      <c r="K14" s="2" t="s">
        <v>127</v>
      </c>
      <c r="L14" s="2" t="s">
        <v>146</v>
      </c>
    </row>
    <row r="15" spans="1:12" x14ac:dyDescent="0.25">
      <c r="A15" s="5" t="str">
        <f t="shared" si="0"/>
        <v>CN=Jenna Thomas,OU=Users</v>
      </c>
      <c r="B15" s="2" t="s">
        <v>38</v>
      </c>
      <c r="C15" s="2" t="s">
        <v>44</v>
      </c>
      <c r="D15" s="2" t="s">
        <v>9</v>
      </c>
      <c r="E15" s="2" t="s">
        <v>25</v>
      </c>
      <c r="F15" s="2" t="s">
        <v>68</v>
      </c>
      <c r="G15" s="2" t="s">
        <v>165</v>
      </c>
      <c r="I15" s="7" t="s">
        <v>90</v>
      </c>
      <c r="J15" s="7" t="s">
        <v>109</v>
      </c>
      <c r="K15" s="2" t="s">
        <v>128</v>
      </c>
      <c r="L15" s="2" t="s">
        <v>147</v>
      </c>
    </row>
    <row r="16" spans="1:12" x14ac:dyDescent="0.25">
      <c r="A16" s="5" t="str">
        <f t="shared" si="0"/>
        <v>CN=Kerry de Luna,OU=Users</v>
      </c>
      <c r="B16" s="2" t="s">
        <v>38</v>
      </c>
      <c r="C16" s="2" t="s">
        <v>44</v>
      </c>
      <c r="D16" s="2" t="s">
        <v>46</v>
      </c>
      <c r="E16" s="2" t="s">
        <v>26</v>
      </c>
      <c r="F16" s="2" t="s">
        <v>69</v>
      </c>
      <c r="G16" s="2" t="s">
        <v>165</v>
      </c>
      <c r="H16" s="2" t="s">
        <v>50</v>
      </c>
      <c r="I16" s="7" t="s">
        <v>91</v>
      </c>
      <c r="J16" s="7" t="s">
        <v>110</v>
      </c>
      <c r="K16" s="2" t="s">
        <v>129</v>
      </c>
      <c r="L16" s="2" t="s">
        <v>148</v>
      </c>
    </row>
    <row r="17" spans="1:12" x14ac:dyDescent="0.25">
      <c r="A17" s="5" t="str">
        <f t="shared" si="0"/>
        <v>CN=Allan Max McGrave Payne,OU=Users</v>
      </c>
      <c r="B17" s="2" t="s">
        <v>38</v>
      </c>
      <c r="C17" s="2" t="s">
        <v>44</v>
      </c>
      <c r="D17" s="2" t="s">
        <v>45</v>
      </c>
      <c r="E17" s="2" t="s">
        <v>27</v>
      </c>
      <c r="F17" s="2" t="s">
        <v>70</v>
      </c>
      <c r="G17" s="2" t="s">
        <v>165</v>
      </c>
      <c r="I17" s="7" t="s">
        <v>92</v>
      </c>
      <c r="J17" s="7" t="s">
        <v>111</v>
      </c>
      <c r="K17" s="2" t="s">
        <v>130</v>
      </c>
      <c r="L17" s="2" t="s">
        <v>149</v>
      </c>
    </row>
    <row r="18" spans="1:12" x14ac:dyDescent="0.25">
      <c r="A18" s="5" t="str">
        <f>IF(B18="Person",CONCATENATE("CN=",D18," ",E18,",OU=Users"),IF(B18="Group",CONCATENATE("CN=",D18,",OU=Groups"),""))</f>
        <v>CN=Clarence Barton,OU=Users</v>
      </c>
      <c r="B18" s="2" t="s">
        <v>38</v>
      </c>
      <c r="C18" s="2" t="s">
        <v>44</v>
      </c>
      <c r="D18" s="2" t="s">
        <v>10</v>
      </c>
      <c r="E18" s="2" t="s">
        <v>28</v>
      </c>
      <c r="F18" s="2" t="s">
        <v>71</v>
      </c>
      <c r="G18" s="2" t="s">
        <v>165</v>
      </c>
      <c r="H18" s="2" t="s">
        <v>169</v>
      </c>
      <c r="I18" s="7" t="s">
        <v>93</v>
      </c>
      <c r="J18" s="7" t="s">
        <v>112</v>
      </c>
      <c r="K18" s="2" t="s">
        <v>131</v>
      </c>
      <c r="L18" s="2" t="s">
        <v>150</v>
      </c>
    </row>
    <row r="19" spans="1:12" x14ac:dyDescent="0.25">
      <c r="A19" s="5" t="str">
        <f t="shared" si="0"/>
        <v>CN=Tamara Gomez,OU=Users</v>
      </c>
      <c r="B19" s="2" t="s">
        <v>38</v>
      </c>
      <c r="C19" s="2" t="s">
        <v>42</v>
      </c>
      <c r="D19" s="2" t="s">
        <v>11</v>
      </c>
      <c r="E19" s="2" t="s">
        <v>29</v>
      </c>
      <c r="F19" s="2" t="s">
        <v>72</v>
      </c>
      <c r="G19" s="2" t="s">
        <v>161</v>
      </c>
      <c r="H19" s="2" t="s">
        <v>166</v>
      </c>
      <c r="I19" s="7" t="s">
        <v>94</v>
      </c>
      <c r="J19" s="7" t="s">
        <v>113</v>
      </c>
      <c r="K19" s="2" t="s">
        <v>132</v>
      </c>
      <c r="L19" s="2" t="s">
        <v>151</v>
      </c>
    </row>
    <row r="20" spans="1:12" x14ac:dyDescent="0.25">
      <c r="A20" s="5" t="str">
        <f t="shared" si="0"/>
        <v>CN=Blanca Rice,OU=Users</v>
      </c>
      <c r="B20" s="2" t="s">
        <v>38</v>
      </c>
      <c r="C20" s="2" t="s">
        <v>43</v>
      </c>
      <c r="D20" s="2" t="s">
        <v>12</v>
      </c>
      <c r="E20" s="2" t="s">
        <v>30</v>
      </c>
      <c r="F20" s="2" t="s">
        <v>73</v>
      </c>
      <c r="G20" s="2" t="s">
        <v>163</v>
      </c>
      <c r="H20" s="2" t="s">
        <v>167</v>
      </c>
      <c r="I20" s="7" t="s">
        <v>95</v>
      </c>
      <c r="J20" s="7" t="s">
        <v>114</v>
      </c>
      <c r="K20" s="2" t="s">
        <v>133</v>
      </c>
      <c r="L20" s="2" t="s">
        <v>152</v>
      </c>
    </row>
    <row r="21" spans="1:12" x14ac:dyDescent="0.25">
      <c r="A21" s="5" t="str">
        <f t="shared" si="0"/>
        <v>CN=Delbert Cooper,OU=Users</v>
      </c>
      <c r="B21" s="2" t="s">
        <v>38</v>
      </c>
      <c r="C21" s="2" t="s">
        <v>44</v>
      </c>
      <c r="D21" s="2" t="s">
        <v>13</v>
      </c>
      <c r="E21" s="2" t="s">
        <v>31</v>
      </c>
      <c r="F21" s="2" t="s">
        <v>74</v>
      </c>
      <c r="G21" s="2" t="s">
        <v>165</v>
      </c>
      <c r="H21" s="2" t="s">
        <v>168</v>
      </c>
      <c r="I21" s="7" t="s">
        <v>96</v>
      </c>
      <c r="J21" s="7" t="s">
        <v>115</v>
      </c>
      <c r="K21" s="2" t="s">
        <v>134</v>
      </c>
      <c r="L21" s="2" t="s">
        <v>153</v>
      </c>
    </row>
    <row r="22" spans="1:12" x14ac:dyDescent="0.25">
      <c r="A22" s="5" t="str">
        <f t="shared" si="0"/>
        <v>CN=Stanley Carr,OU=Users</v>
      </c>
      <c r="B22" s="2" t="s">
        <v>38</v>
      </c>
      <c r="C22" s="2" t="s">
        <v>44</v>
      </c>
      <c r="D22" s="2" t="s">
        <v>14</v>
      </c>
      <c r="E22" s="2" t="s">
        <v>32</v>
      </c>
      <c r="F22" s="2" t="s">
        <v>75</v>
      </c>
      <c r="G22" s="2" t="s">
        <v>165</v>
      </c>
      <c r="H22" s="2" t="s">
        <v>170</v>
      </c>
      <c r="I22" s="7" t="s">
        <v>97</v>
      </c>
      <c r="J22" s="7" t="s">
        <v>116</v>
      </c>
      <c r="K22" s="2" t="s">
        <v>135</v>
      </c>
      <c r="L22" s="2" t="s">
        <v>154</v>
      </c>
    </row>
    <row r="23" spans="1:12" x14ac:dyDescent="0.25">
      <c r="A23" s="5" t="str">
        <f t="shared" si="0"/>
        <v>CN=Olga Ryan,OU=Users</v>
      </c>
      <c r="B23" s="2" t="s">
        <v>38</v>
      </c>
      <c r="C23" s="2" t="s">
        <v>44</v>
      </c>
      <c r="D23" s="2" t="s">
        <v>15</v>
      </c>
      <c r="E23" s="2" t="s">
        <v>33</v>
      </c>
      <c r="F23" s="2" t="s">
        <v>76</v>
      </c>
      <c r="G23" s="2" t="s">
        <v>165</v>
      </c>
      <c r="H23" s="2" t="s">
        <v>171</v>
      </c>
      <c r="I23" s="7" t="s">
        <v>98</v>
      </c>
      <c r="J23" s="7" t="s">
        <v>117</v>
      </c>
      <c r="K23" s="2" t="s">
        <v>136</v>
      </c>
      <c r="L23" s="2" t="s">
        <v>155</v>
      </c>
    </row>
    <row r="24" spans="1:12" x14ac:dyDescent="0.25">
      <c r="A24" s="5" t="str">
        <f t="shared" si="0"/>
        <v>CN=Joann Todd,OU=Users</v>
      </c>
      <c r="B24" s="2" t="s">
        <v>38</v>
      </c>
      <c r="C24" s="2" t="s">
        <v>43</v>
      </c>
      <c r="D24" s="2" t="s">
        <v>16</v>
      </c>
      <c r="E24" s="2" t="s">
        <v>34</v>
      </c>
      <c r="F24" s="2" t="s">
        <v>77</v>
      </c>
      <c r="G24" s="2" t="s">
        <v>163</v>
      </c>
      <c r="I24" s="7" t="s">
        <v>99</v>
      </c>
      <c r="J24" s="7" t="s">
        <v>118</v>
      </c>
      <c r="K24" s="2" t="s">
        <v>137</v>
      </c>
      <c r="L24" s="2" t="s">
        <v>156</v>
      </c>
    </row>
    <row r="25" spans="1:12" x14ac:dyDescent="0.25">
      <c r="A25" s="5" t="str">
        <f t="shared" si="0"/>
        <v>CN=Juana Moran,OU=Users</v>
      </c>
      <c r="B25" s="2" t="s">
        <v>38</v>
      </c>
      <c r="C25" s="2" t="s">
        <v>41</v>
      </c>
      <c r="D25" s="2" t="s">
        <v>17</v>
      </c>
      <c r="E25" s="2" t="s">
        <v>35</v>
      </c>
      <c r="F25" s="2" t="s">
        <v>78</v>
      </c>
      <c r="G25" s="2" t="s">
        <v>162</v>
      </c>
      <c r="I25" s="7" t="s">
        <v>100</v>
      </c>
      <c r="J25" s="7" t="s">
        <v>119</v>
      </c>
      <c r="K25" s="2" t="s">
        <v>138</v>
      </c>
      <c r="L25" s="2" t="s">
        <v>157</v>
      </c>
    </row>
    <row r="26" spans="1:12" x14ac:dyDescent="0.25">
      <c r="A26" s="5" t="str">
        <f t="shared" si="0"/>
        <v>CN=Eduardo Munoz,OU=Users</v>
      </c>
      <c r="B26" s="2" t="s">
        <v>38</v>
      </c>
      <c r="C26" s="2" t="s">
        <v>41</v>
      </c>
      <c r="D26" s="2" t="s">
        <v>18</v>
      </c>
      <c r="E26" s="2" t="s">
        <v>36</v>
      </c>
      <c r="F26" s="2" t="s">
        <v>79</v>
      </c>
      <c r="G26" s="2" t="s">
        <v>162</v>
      </c>
      <c r="I26" s="7" t="s">
        <v>101</v>
      </c>
      <c r="J26" s="7" t="s">
        <v>120</v>
      </c>
      <c r="K26" s="2" t="s">
        <v>139</v>
      </c>
      <c r="L26" s="2" t="s">
        <v>158</v>
      </c>
    </row>
    <row r="27" spans="1:12" x14ac:dyDescent="0.25">
      <c r="A27" s="5" t="str">
        <f t="shared" si="0"/>
        <v>CN=Wilbur Powers,OU=Users</v>
      </c>
      <c r="B27" s="2" t="s">
        <v>38</v>
      </c>
      <c r="C27" s="2" t="s">
        <v>51</v>
      </c>
      <c r="D27" s="2" t="s">
        <v>19</v>
      </c>
      <c r="E27" s="2" t="s">
        <v>37</v>
      </c>
      <c r="F27" s="2" t="s">
        <v>80</v>
      </c>
      <c r="G27" s="2" t="s">
        <v>164</v>
      </c>
      <c r="I27" s="7" t="s">
        <v>102</v>
      </c>
      <c r="J27" s="7" t="s">
        <v>121</v>
      </c>
      <c r="K27" s="2" t="s">
        <v>140</v>
      </c>
      <c r="L27" s="2" t="s">
        <v>159</v>
      </c>
    </row>
    <row r="28" spans="1:12" x14ac:dyDescent="0.25">
      <c r="A28" s="5" t="str">
        <f t="shared" si="0"/>
        <v>CN=Fred Alvarado,OU=Users</v>
      </c>
      <c r="B28" s="2" t="s">
        <v>38</v>
      </c>
      <c r="C28" s="2" t="s">
        <v>41</v>
      </c>
      <c r="D28" s="2" t="s">
        <v>20</v>
      </c>
      <c r="E28" s="2" t="s">
        <v>22</v>
      </c>
      <c r="F28" s="2" t="s">
        <v>81</v>
      </c>
      <c r="G28" s="2" t="s">
        <v>162</v>
      </c>
      <c r="I28" s="7" t="s">
        <v>103</v>
      </c>
      <c r="J28" s="7" t="s">
        <v>122</v>
      </c>
      <c r="K28" s="2" t="s">
        <v>141</v>
      </c>
      <c r="L28" s="2" t="s">
        <v>160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Juul Pedersen</dc:creator>
  <cp:lastModifiedBy>Jesper Juul Pedersen</cp:lastModifiedBy>
  <dcterms:created xsi:type="dcterms:W3CDTF">2018-07-05T07:43:35Z</dcterms:created>
  <dcterms:modified xsi:type="dcterms:W3CDTF">2018-07-10T11:13:18Z</dcterms:modified>
</cp:coreProperties>
</file>